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CIQA DRIVE (1)\JOG\2023\Reporte formatps PI 2022\"/>
    </mc:Choice>
  </mc:AlternateContent>
  <bookViews>
    <workbookView xWindow="0" yWindow="0" windowWidth="28800" windowHeight="11130"/>
  </bookViews>
  <sheets>
    <sheet name="Patentes " sheetId="10" r:id="rId1"/>
  </sheets>
  <definedNames>
    <definedName name="_xlnm.Print_Area" localSheetId="0">'Patentes '!$A$2:$F$7</definedName>
  </definedNames>
  <calcPr calcId="162913"/>
</workbook>
</file>

<file path=xl/calcChain.xml><?xml version="1.0" encoding="utf-8"?>
<calcChain xmlns="http://schemas.openxmlformats.org/spreadsheetml/2006/main">
  <c r="A28" i="10" l="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5" i="10" l="1"/>
</calcChain>
</file>

<file path=xl/comments1.xml><?xml version="1.0" encoding="utf-8"?>
<comments xmlns="http://schemas.openxmlformats.org/spreadsheetml/2006/main">
  <authors>
    <author>Leticia Rodríguez González</author>
  </authors>
  <commentList>
    <comment ref="C7" authorId="0" shapeId="0">
      <text>
        <r>
          <rPr>
            <b/>
            <sz val="9"/>
            <color indexed="81"/>
            <rFont val="Tahoma"/>
            <family val="2"/>
          </rPr>
          <t>Leticia Rodríguez González:</t>
        </r>
        <r>
          <rPr>
            <sz val="9"/>
            <color indexed="81"/>
            <rFont val="Tahoma"/>
            <family val="2"/>
          </rPr>
          <t xml:space="preserve">
El título de la patente es igual al siguiente en la lista y en el sistema de productividad no se encuentra registrada la patente</t>
        </r>
      </text>
    </comment>
    <comment ref="C11" authorId="0" shapeId="0">
      <text>
        <r>
          <rPr>
            <b/>
            <sz val="9"/>
            <color indexed="81"/>
            <rFont val="Tahoma"/>
            <family val="2"/>
          </rPr>
          <t>Leticia Rodríguez González:</t>
        </r>
        <r>
          <rPr>
            <sz val="9"/>
            <color indexed="81"/>
            <rFont val="Tahoma"/>
            <family val="2"/>
          </rPr>
          <t xml:space="preserve">
No se encuentra registrada en el sistema de productividad</t>
        </r>
      </text>
    </comment>
    <comment ref="C12" authorId="0" shapeId="0">
      <text>
        <r>
          <rPr>
            <b/>
            <sz val="9"/>
            <color indexed="81"/>
            <rFont val="Tahoma"/>
            <family val="2"/>
          </rPr>
          <t>Leticia Rodríguez González:</t>
        </r>
        <r>
          <rPr>
            <sz val="9"/>
            <color indexed="81"/>
            <rFont val="Tahoma"/>
            <family val="2"/>
          </rPr>
          <t xml:space="preserve">
No se encuentra registrado en el sistema de productividad</t>
        </r>
      </text>
    </comment>
  </commentList>
</comments>
</file>

<file path=xl/sharedStrings.xml><?xml version="1.0" encoding="utf-8"?>
<sst xmlns="http://schemas.openxmlformats.org/spreadsheetml/2006/main" count="97" uniqueCount="75">
  <si>
    <t xml:space="preserve">No. </t>
  </si>
  <si>
    <t>CENTRO DE INVESTIGACIÓN EN QUÍMICA APLICADA</t>
  </si>
  <si>
    <t>FECHA DE SOLICITUD</t>
  </si>
  <si>
    <t>TÍTULO</t>
  </si>
  <si>
    <t>INVENTORES</t>
  </si>
  <si>
    <t>ESTADO ACTUAL</t>
  </si>
  <si>
    <t>No. SOLICITUD</t>
  </si>
  <si>
    <t>SOLICITUDES DE PATENTES</t>
  </si>
  <si>
    <t>MX/a/2022/001774</t>
  </si>
  <si>
    <t>MX/a/2022/001773</t>
  </si>
  <si>
    <t>MX/a/2022/003783</t>
  </si>
  <si>
    <t>MX/a/2022/005329</t>
  </si>
  <si>
    <t>MX/a/2022/007470</t>
  </si>
  <si>
    <t>MX/a/2022/008007</t>
  </si>
  <si>
    <t>MX/a/2022/008645</t>
  </si>
  <si>
    <t>MX/a/2022/010074</t>
  </si>
  <si>
    <t>MX/a/2022/011650</t>
  </si>
  <si>
    <t>MX/a/2022/012125</t>
  </si>
  <si>
    <t>MX/a/2022/011538</t>
  </si>
  <si>
    <t>PROCESO PARA LA FABRICACIÓN DE NANORODILLOS DE ZNO FUNCIONALIZADOS CON PLATA COMO ELEMENTO DE TRANSDUCCIÓN EN LA DETECCIÓN DE GLIFOSATO POR ELECTROQUIMILUMINISCENCIA.</t>
  </si>
  <si>
    <t>PROCESO DE ESCALAMIENTO PARA LA PRODUCCIÓN DE NANOPARTÍCULAS DE COBRE MEDIANTE LA SÍNTESIS DE DESCOMPOSICIÓN TÉRMICA</t>
  </si>
  <si>
    <t>RESINAS ESTIRÉNICAS DE ALTO IMPACTO SUSTENTABLES DEL TIPO ABS Y SU PROCESO DE FABRICACIÓN</t>
  </si>
  <si>
    <t>PROCESO PARA OBTENER PUNTOS CUÁNTICOS DE CARBONO (QD'S) A PARTIR DE FIBRAS NATURALES RESIDUALES MEDIANTE RADIACIÓN DE MICROONDAS SIN REDUCTORES/PRECURSORES</t>
  </si>
  <si>
    <t>MODIFICACION DE NANOFIBRAS DE CARBONO MEDIANTE PLASMA Y SU EMPLEO PARA LA PREPARACION DE NANOCOMPUESTOS POLIMERICOS TERMO CONDUCTORES</t>
  </si>
  <si>
    <t>PROCESO PARA LA PREPARACIÓN DE LÁTICES CON ALTO CONTENIDO DE SÓLIDOS Y BAJA VISCOSIDAD</t>
  </si>
  <si>
    <t>PROCESO PARA LA OBTENCIÓN DE BIOCOMPUESTOS POLIMÉRICOS BIODEGRADABLES A BASE DE ALCOHOL POLIVINÍLICO Y FIBRAS DE AGAVE PARCIALMENTE DESFIBRADAS</t>
  </si>
  <si>
    <t>PROCESO PARA LA PRODUCCIÓN DE AGUA ACTIVADA POR PLASMA JET EN FLUJO CONTINUO</t>
  </si>
  <si>
    <t>DISEÑO DE UN ALMIDÓN CON POTENCIAL FLOCULANTE MEDIANTE EL INJERTO DE COPOLÍMEROS DE DIFERENTE TAMAÑO DE CADENA SINTETIZADOS POR POLIMERIZACIÓN RAFT</t>
  </si>
  <si>
    <t xml:space="preserve">PROCESO DE MANUFACTURA PARA LA AMPLIACIÓN DE LA VENTANA DE PROCESABILIDAD DEL ALCOHOL POLIVINILICO UTILIZANDO ALMIDÓN COMO AGENTE CO-PLASTIFICANTE
</t>
  </si>
  <si>
    <t>PROCESO DE SÍNTESIS VERDE PARA LA OBTENCIÓN DE NANOPARTÍCULAS DE PLATA</t>
  </si>
  <si>
    <t>GRAFITO HOJUELA PARCIALMENTE OXIDADO COMO MATERIAL DE CUANTIFICACIÓN ELECTROQUÍMICA DE ÁCIDO ÚRICO Y MÉTODO DE PREPARACIÓN.</t>
  </si>
  <si>
    <t xml:space="preserve">GRAFITO POLVO OXIDADO PERIMETRALMENTE PARA LA CUANTIFICACIÓN ELECTROQUÍMICA DE ÁCIDO ÚRICO Y MÉTODO DE PREPARACIÓN
</t>
  </si>
  <si>
    <t xml:space="preserve">MATERIALES PARA LA CUANTIFICACIÓN ELECTROQUÍMICA DE ÁCIDO ÚRICO EN FLUIDOS Y MÉTODO DE MANUFACTURA A PARTIR DE GRAFITOS
</t>
  </si>
  <si>
    <t>PROCESO PARA SÍNTESIS BIOMIMÉTICA DE POLI(ANILINA) SOPORTADA EN CELULOSA BACTERIANA</t>
  </si>
  <si>
    <t>FORMULACION Y SINTESIS DE NANOCOMPUESTOS POLIMERICOS CON NANOARCILLAS MODIFICADAS Y POLIMEROS DE ESPECIALIDAD: NYLON 6 Y PLA CON PROPIEDADES DE ADSORCIÓN DE COMPUESTOS ORGANICOS.</t>
  </si>
  <si>
    <t xml:space="preserve">FORMULACION DE NANOCOMPUESTOS POLIMERICOS CON NANOPARTÍCULAS CERAMICAS A BASE DE PLA CON PROPIEDADES DE REMOCIÓN DE COLORANTES ORGÁNICOS.
</t>
  </si>
  <si>
    <t xml:space="preserve">PROCESO DE SÍNTESIS DE COPOLÍMEROS DE ESTIRENO Y CARBOXIALQUILMALEIMIDAS MEDIANTE POLIMERIZACIÓN CONTROLADA MEDIADA POR NITRÓXIDOS
</t>
  </si>
  <si>
    <t>PROCESO PARA LA SÍNTESIS DE FERRITAS ESPINELA A PARTIR DE ARRABIO</t>
  </si>
  <si>
    <t>PROCESO DE OBTENCION DE COPOLIMEROS DEL TIPO POLIMIRCENO-POLIACRILATOS MEDIANTE LA POLIMERIZACION POR EMULSION CONVENCIONAL</t>
  </si>
  <si>
    <t>PROCESO DE OBTENCION DE HULES VULCANIZADOS A PARTIR DE β-MIRCENO REFORZADO CON ÓXIDO DE GRAFENO FUNCIONALIZADO CON AMINAS</t>
  </si>
  <si>
    <t xml:space="preserve">OBTENCIÓN DE COMPLEJOS YODADOS A PARTIR DE NANOPARTÍCULAS DE QUITOSÁN Y SALES DE YODO
</t>
  </si>
  <si>
    <t>ARXEL DE LEON SANTILLAN, DANIEL CANSECO CABALLERO, CARMEN NATIVIDAD ALVARADO CANCHE, ANTONIO SERGUEI LEDEZMA PEREZ, PABLO GONZALEZ MORONES, CARLOS ALBERTO GALLARDO VEGA</t>
  </si>
  <si>
    <t>REBECA BETANCOURT GALINDO, BERTHA ALICIA PUENTE URBINA, PABLO GONZALEZ MORONES, ROBERTO ESPINOSA NEIRA, JOSE ALEJANDRO DIAZ ELIZONDO, LUIS ALBERTO VILLAREAL CARDENAS, ANTONIO SERGUEI LEDEZMA PEREZ, JESUS ALFONSO MERCADO SILVA, ENRIQUE DIAZ BARRIGA CASTRO, ANTELMO RODOLFO YASSER RUIZ MARTINEZ</t>
  </si>
  <si>
    <t>JOSE LUIS GONZALEZ ZAPATA, HECTOR RICARDO LOPEZ GONZALEZ, RAMON ENRIQUE DIAZ DE LEON GOMEZ, RICARDO MENDOZA CARRIZALES, JOSE ALEJANDRO DIAZ ELIZONDO, MYRNA SALINAS HERNANDEZ, MARICELA GARCIA ZAMORA, MARTHA ROA LUNA, FABIOLA YANETH CASTELLANOS PADILLA</t>
  </si>
  <si>
    <t>GABRIELA YOLOTZIN ROMERO ZÚÑIGA, PABLO GONZÁLEZ MORONES, SAUL SANCHEZ VALDES, ERNESTO HERNANDEZ HERNANDEZ</t>
  </si>
  <si>
    <t>CARLOS ANDRÉS COVARRUBIAS GORDILLO, CARLOS ALBERTO AVILA ORTA, GUILLERMO MARTÍNEZ COLUNGA, GUSTAVO SORIA ARGUELLO, DIANA IRIS MEDELLÍN BANDA, VICTOR JAVIER CRUZ DELGADO, FLORENTINO SORIANO CORRAL, FRANCISCO JAVIER MEDELLÍN RODRÍGUEZ, EDUARDO RAMÍREZ VARGAS, PEDRO PÉREZ RODRÍGUEZ</t>
  </si>
  <si>
    <t>JORGE CARLOS RAMÍREZ</t>
  </si>
  <si>
    <t>ISRAEL SIFUENTES NIEVES, PABLO GONZALEZ MORONES, PAMELA CELESTE FLORES SILVA, JOSE FRANCISCO HERNANDEZ GAMEZ, ERNESTO HERNANDEZ HERNANDEZ</t>
  </si>
  <si>
    <t>GUSTAVO SORIA ARGUELLO, MARIA GUADALUPE NEIRA VELÁZQUEZ, LUIS FERNANDO RICARDO MORA CORTES, JOSÉ DE JESÚS KÚ HERRERA, RICARDO ACOSTA ORTIZ, LLUVIA DE ABRIL ALEXANDRA SORIANO MELGAR, ROSA MARTHA JIMÉNEZ BARRERA, CARMEN NATIVIDAD ALVARADO CANCHÉ</t>
  </si>
  <si>
    <t xml:space="preserve">JUDITH NAZARETH CABELLO ROMERO, ROBERTO YÁÑEZ MACÍAS, HORTENSIA MALDONADO TEXTLE, HEIDI ANDREA FONSECA FLORIDO, ADRIAN GUADALUPE SOLER MARTINEZ
</t>
  </si>
  <si>
    <t xml:space="preserve">FLORENTINO SORIANO CORRAL, HEIDI ANDREA FONSECA FLORIDO, ANTONIO SERGEI LEDEZMA PÉREZ, OLIVERIO SANTIAGO RODRÍGUEZ FERNÁNDEZ, RODRIGO CEDILLO GARCÍA, JESÚS GILBERTO RODRÍGUEZ VELÁZQUEZ, JOSÉ LÓPEZ RIVERA, MARÍA GUADALUPE MÉNDEZ PADILLA, MYRNA SALINAS HERNÁNDEZ, CARLOS ANDRÉS COVARRUBIAS GORDILLO
</t>
  </si>
  <si>
    <t xml:space="preserve">MARISSA PÉREZ ALVAREZ, GREGORIO CADENAS PLIEGO, ODILIA PÉREZ CAMACHO, MARICELA GARCÍA ZAMORA, MARLENE LARIZA ANDRADE GUEL, CHRISTIAN JAVIER CABELLO ALVARADO, JOSÉ MANUEL MATA PADILLA, MARÍA TERESA RODRÍGUEZ HERNÁNDEZ, GUADALUPE TELLEZ BARRIOS
</t>
  </si>
  <si>
    <t xml:space="preserve">SALVADOR FERNÁNDEZ TAVIZÓN, URIEL ALEJANDRO SIERRA GÓMEZ, EDGAR CUARA DIAZ, JESÚS ALFONSO MERCADO SILVA, MAIBY VALLE ORTA, PABLO GONZALEZ MORONES
</t>
  </si>
  <si>
    <t xml:space="preserve">SALVADOR FERNÁNDEZ TAVIZÓN, URIEL ALEJANDRO SIERRA GÓMEZ, EDGAR CUARA DIAZ, JESÚS ALFONSO MERCADO SILVA, MAIBY VALLE ORTA, PABLO GONZALEZ MORONES, ENRIQUE DÍAZ BARRIGA CASTRO 
</t>
  </si>
  <si>
    <t xml:space="preserve">ANTONIO SERGUEI LEDEZMA PÉREZ, ARXEL DE LEÓN SANTILLÁN, DANIEL CANSECO CABALLERO, PABLO GONZALEZ MORONES, CARLOS ALBERTO GALLARDO VEGA, CARMEN NATIVIDAD ALVARADO CANCHE, 
</t>
  </si>
  <si>
    <t xml:space="preserve">CHRISTIAN JAVIER CABELLO ALVARADO, MARLENE LARIZA ANDRADE GUEL, MARISSA PÉREZ ALVAREZ, CARLOS ALBERTO AVILA ORTA, VICTOR JAVIER CRUZ DELGADO, JANETT ANAID VALDEZ GARZA, ANTELMO RODOLFO YASSER RUÍZ MARTÍNEZ, ESMERALDA MONSERRAT SAUCEDO SALAZAR, RODRIGO CEDILLO GARCIA
</t>
  </si>
  <si>
    <t xml:space="preserve">MARLENE LARIZA ANDRADE GUEL, CARLOS ALBERTO AVILA ORTA, CHRISTIAN JAVIER CABELLO ALVARADO, ANTELMO RODOLFO YASSER RUÍZ MARTÍNEZ, GREGORIO CADENAS PLIEGO, VICTOR JAVIER CRUZ DELGADO, JANETT ANAID VALDEZ GARZA, MYRNA SALINAS HERNÁNDEZ, JESUS ALFONSO MERCADO SILVA 
</t>
  </si>
  <si>
    <t xml:space="preserve">ODILIA PÉREZ CAMACHO, KAREM PAOLA ROSADO LOMÁN, MARICELA GARCÍA ZAMORA, VÍCTOR EDUARDO COMPARÁN PADILLA
</t>
  </si>
  <si>
    <t xml:space="preserve">SAGRARIO MARTÍNEZ MONTEMAYOR, BERTHA ALICIA PUENTE URBINAM, LUCÍA DEL CARMEN GARCÍA MARTÍNEZ, JOSÉ ALONSO DÍAZ GUILLÉN, ANTONIO FERNÁNDEZ FUENTES
</t>
  </si>
  <si>
    <t xml:space="preserve">RAMÓN ENRIQUE DÍAZ DE LEÓN GÓMEZ, MARÍA TERESA CÓRDOVA ALONSO, ILSE IVONNE MAGAÑA RIVERA, NELSON ALBERTO JIMÉNEZ REYES, ENRIQUE JAVIER JIMÉNEZ REGALADO, FABIOLA, PABLO ACUÑA VAZQUEZ, 
</t>
  </si>
  <si>
    <t xml:space="preserve">HORTENSIA ORTEGA ORTIZ, GERMÁN ALVARADO TENORIO, VÍCTOR EDUARDO COMPARÁN PADILLA, SILVIA CITLALY RAMÍREZ RODRÍGUEZ
</t>
  </si>
  <si>
    <t>PUBLICACION</t>
  </si>
  <si>
    <t>FORMA</t>
  </si>
  <si>
    <t>MX/a/2022/013714</t>
  </si>
  <si>
    <t>MX/a/2022/013716</t>
  </si>
  <si>
    <t>MX/a/2022/013717</t>
  </si>
  <si>
    <t>MX/a/2022/013971</t>
  </si>
  <si>
    <t>MX/a/2022/013972</t>
  </si>
  <si>
    <t>MX/a/2022/013973</t>
  </si>
  <si>
    <t>MX/a/2022/014144</t>
  </si>
  <si>
    <t>MX/a/2022/014486</t>
  </si>
  <si>
    <t>MX/a/2022/014489</t>
  </si>
  <si>
    <t>MX/a/2022/014780</t>
  </si>
  <si>
    <t>MX/a/2022/015150</t>
  </si>
  <si>
    <t>ENERO -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</si>
</sst>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1">
    <font>
      <sz val="11"/>
      <color theme="1"/>
      <name val="Calibri"/>
      <family val="2"/>
      <scheme val="minor"/>
    </font>
    <font>
      <sz val="10"/>
      <name val="Arial"/>
      <family val="2"/>
    </font>
    <font>
      <sz val="12"/>
      <color theme="1"/>
      <name val="Arial"/>
      <family val="2"/>
    </font>
    <font>
      <b/>
      <sz val="16"/>
      <color theme="1"/>
      <name val="Montserrat"/>
      <family val="3"/>
    </font>
    <font>
      <b/>
      <sz val="12"/>
      <color theme="1"/>
      <name val="Montserrat"/>
      <family val="3"/>
    </font>
    <font>
      <b/>
      <sz val="12"/>
      <color theme="0"/>
      <name val="Montserrat"/>
      <family val="3"/>
    </font>
    <font>
      <sz val="9"/>
      <color indexed="81"/>
      <name val="Tahoma"/>
      <family val="2"/>
    </font>
    <font>
      <b/>
      <sz val="9"/>
      <color indexed="81"/>
      <name val="Tahoma"/>
      <family val="2"/>
    </font>
    <font>
      <sz val="11"/>
      <color rgb="FF000000"/>
      <name val="Arial"/>
      <family val="2"/>
    </font>
    <font>
      <sz val="11"/>
      <color theme="1"/>
      <name val="Arial"/>
      <family val="2"/>
    </font>
    <font>
      <sz val="11"/>
      <color indexed="8"/>
      <name val="Arial"/>
      <family val="2"/>
    </font>
  </fonts>
  <fills count="3">
    <fill>
      <patternFill patternType="none"/>
    </fill>
    <fill>
      <patternFill patternType="gray125"/>
    </fill>
    <fill>
      <patternFill patternType="solid">
        <fgColor theme="3"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center" vertical="center"/>
    </xf>
    <xf numFmtId="49" fontId="2" fillId="0" borderId="0" xfId="0" applyNumberFormat="1" applyFont="1" applyBorder="1" applyAlignment="1">
      <alignment horizontal="center" vertical="center"/>
    </xf>
    <xf numFmtId="164" fontId="2"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164"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164" fontId="9" fillId="0" borderId="1" xfId="0" applyNumberFormat="1" applyFont="1" applyBorder="1" applyAlignment="1">
      <alignment horizontal="left" vertical="top" wrapText="1"/>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49" fontId="9" fillId="0" borderId="1" xfId="0" applyNumberFormat="1" applyFont="1" applyBorder="1" applyAlignment="1">
      <alignment horizontal="center" vertical="top" wrapText="1"/>
    </xf>
  </cellXfs>
  <cellStyles count="2">
    <cellStyle name="Normal" xfId="0" builtinId="0"/>
    <cellStyle name="Normal 7"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28"/>
  <sheetViews>
    <sheetView showGridLines="0" tabSelected="1" topLeftCell="A19" zoomScale="80" zoomScaleNormal="80" workbookViewId="0">
      <selection activeCell="M9" sqref="M9"/>
    </sheetView>
  </sheetViews>
  <sheetFormatPr baseColWidth="10" defaultColWidth="11.42578125" defaultRowHeight="15"/>
  <cols>
    <col min="1" max="1" width="6.140625" style="4" bestFit="1" customWidth="1"/>
    <col min="2" max="2" width="27.85546875" style="6" customWidth="1"/>
    <col min="3" max="3" width="54.85546875" style="3" customWidth="1"/>
    <col min="4" max="4" width="81.7109375" style="3" customWidth="1"/>
    <col min="5" max="5" width="27" style="4" customWidth="1"/>
    <col min="6" max="6" width="25.140625" style="5" bestFit="1" customWidth="1"/>
    <col min="7" max="16384" width="11.42578125" style="1"/>
  </cols>
  <sheetData>
    <row r="2" spans="1:6" ht="21">
      <c r="A2" s="21" t="s">
        <v>1</v>
      </c>
      <c r="B2" s="21"/>
      <c r="C2" s="21"/>
      <c r="D2" s="21"/>
      <c r="E2" s="21"/>
      <c r="F2" s="21"/>
    </row>
    <row r="3" spans="1:6" ht="27" customHeight="1">
      <c r="A3" s="22" t="s">
        <v>74</v>
      </c>
      <c r="B3" s="22"/>
      <c r="C3" s="22"/>
      <c r="D3" s="22"/>
      <c r="E3" s="22"/>
      <c r="F3" s="22"/>
    </row>
    <row r="4" spans="1:6" ht="21">
      <c r="A4" s="23" t="s">
        <v>7</v>
      </c>
      <c r="B4" s="23"/>
      <c r="C4" s="23"/>
      <c r="D4" s="23"/>
      <c r="E4" s="23"/>
      <c r="F4" s="23"/>
    </row>
    <row r="5" spans="1:6" ht="19.5" customHeight="1">
      <c r="A5" s="7">
        <f>COUNT(A7:A17)</f>
        <v>11</v>
      </c>
      <c r="B5" s="8"/>
      <c r="C5" s="9"/>
      <c r="D5" s="9"/>
      <c r="E5" s="7"/>
      <c r="F5" s="7"/>
    </row>
    <row r="6" spans="1:6" s="2" customFormat="1" ht="31.9" customHeight="1">
      <c r="A6" s="13" t="s">
        <v>0</v>
      </c>
      <c r="B6" s="10" t="s">
        <v>2</v>
      </c>
      <c r="C6" s="11" t="s">
        <v>3</v>
      </c>
      <c r="D6" s="11" t="s">
        <v>4</v>
      </c>
      <c r="E6" s="11" t="s">
        <v>5</v>
      </c>
      <c r="F6" s="12" t="s">
        <v>6</v>
      </c>
    </row>
    <row r="7" spans="1:6" s="18" customFormat="1" ht="71.25">
      <c r="A7" s="14">
        <v>1</v>
      </c>
      <c r="B7" s="15">
        <v>44602</v>
      </c>
      <c r="C7" s="14" t="s">
        <v>19</v>
      </c>
      <c r="D7" s="16" t="s">
        <v>41</v>
      </c>
      <c r="E7" s="24" t="s">
        <v>61</v>
      </c>
      <c r="F7" s="25" t="s">
        <v>8</v>
      </c>
    </row>
    <row r="8" spans="1:6" s="18" customFormat="1" ht="71.25">
      <c r="A8" s="14">
        <f>A7+1</f>
        <v>2</v>
      </c>
      <c r="B8" s="15">
        <v>44602</v>
      </c>
      <c r="C8" s="14" t="s">
        <v>20</v>
      </c>
      <c r="D8" s="16" t="s">
        <v>42</v>
      </c>
      <c r="E8" s="24" t="s">
        <v>61</v>
      </c>
      <c r="F8" s="25" t="s">
        <v>9</v>
      </c>
    </row>
    <row r="9" spans="1:6" s="18" customFormat="1" ht="57">
      <c r="A9" s="14">
        <f t="shared" ref="A9:A28" si="0">A8+1</f>
        <v>3</v>
      </c>
      <c r="B9" s="15">
        <v>44649</v>
      </c>
      <c r="C9" s="14" t="s">
        <v>21</v>
      </c>
      <c r="D9" s="16" t="s">
        <v>43</v>
      </c>
      <c r="E9" s="24" t="s">
        <v>61</v>
      </c>
      <c r="F9" s="25" t="s">
        <v>10</v>
      </c>
    </row>
    <row r="10" spans="1:6" s="18" customFormat="1" ht="57">
      <c r="A10" s="14">
        <f t="shared" si="0"/>
        <v>4</v>
      </c>
      <c r="B10" s="15">
        <v>44684</v>
      </c>
      <c r="C10" s="14" t="s">
        <v>22</v>
      </c>
      <c r="D10" s="16" t="s">
        <v>44</v>
      </c>
      <c r="E10" s="24" t="s">
        <v>61</v>
      </c>
      <c r="F10" s="25" t="s">
        <v>11</v>
      </c>
    </row>
    <row r="11" spans="1:6" s="18" customFormat="1" ht="71.25">
      <c r="A11" s="14">
        <f t="shared" si="0"/>
        <v>5</v>
      </c>
      <c r="B11" s="15">
        <v>44728</v>
      </c>
      <c r="C11" s="14" t="s">
        <v>23</v>
      </c>
      <c r="D11" s="16" t="s">
        <v>45</v>
      </c>
      <c r="E11" s="24" t="s">
        <v>61</v>
      </c>
      <c r="F11" s="25" t="s">
        <v>12</v>
      </c>
    </row>
    <row r="12" spans="1:6" s="18" customFormat="1" ht="42.75">
      <c r="A12" s="14">
        <f t="shared" si="0"/>
        <v>6</v>
      </c>
      <c r="B12" s="15">
        <v>44736</v>
      </c>
      <c r="C12" s="14" t="s">
        <v>24</v>
      </c>
      <c r="D12" s="16" t="s">
        <v>46</v>
      </c>
      <c r="E12" s="24" t="s">
        <v>61</v>
      </c>
      <c r="F12" s="25" t="s">
        <v>13</v>
      </c>
    </row>
    <row r="13" spans="1:6" s="18" customFormat="1" ht="71.25">
      <c r="A13" s="14">
        <f t="shared" si="0"/>
        <v>7</v>
      </c>
      <c r="B13" s="15">
        <v>44754</v>
      </c>
      <c r="C13" s="14" t="s">
        <v>25</v>
      </c>
      <c r="D13" s="16" t="s">
        <v>47</v>
      </c>
      <c r="E13" s="24" t="s">
        <v>61</v>
      </c>
      <c r="F13" s="25" t="s">
        <v>14</v>
      </c>
    </row>
    <row r="14" spans="1:6" s="18" customFormat="1" ht="57">
      <c r="A14" s="14">
        <f t="shared" si="0"/>
        <v>8</v>
      </c>
      <c r="B14" s="15">
        <v>44789</v>
      </c>
      <c r="C14" s="14" t="s">
        <v>26</v>
      </c>
      <c r="D14" s="16" t="s">
        <v>48</v>
      </c>
      <c r="E14" s="24" t="s">
        <v>61</v>
      </c>
      <c r="F14" s="25" t="s">
        <v>15</v>
      </c>
    </row>
    <row r="15" spans="1:6" s="18" customFormat="1" ht="62.25" customHeight="1">
      <c r="A15" s="14">
        <f t="shared" si="0"/>
        <v>9</v>
      </c>
      <c r="B15" s="15">
        <v>44819</v>
      </c>
      <c r="C15" s="14" t="s">
        <v>27</v>
      </c>
      <c r="D15" s="16" t="s">
        <v>49</v>
      </c>
      <c r="E15" s="24" t="s">
        <v>61</v>
      </c>
      <c r="F15" s="25" t="s">
        <v>18</v>
      </c>
    </row>
    <row r="16" spans="1:6" s="18" customFormat="1" ht="85.5">
      <c r="A16" s="14">
        <f t="shared" si="0"/>
        <v>10</v>
      </c>
      <c r="B16" s="15">
        <v>44824</v>
      </c>
      <c r="C16" s="17" t="s">
        <v>28</v>
      </c>
      <c r="D16" s="17" t="s">
        <v>50</v>
      </c>
      <c r="E16" s="24" t="s">
        <v>62</v>
      </c>
      <c r="F16" s="25" t="s">
        <v>16</v>
      </c>
    </row>
    <row r="17" spans="1:6" s="18" customFormat="1" ht="62.25" customHeight="1">
      <c r="A17" s="14">
        <f t="shared" si="0"/>
        <v>11</v>
      </c>
      <c r="B17" s="15">
        <v>44832</v>
      </c>
      <c r="C17" s="17" t="s">
        <v>29</v>
      </c>
      <c r="D17" s="17" t="s">
        <v>51</v>
      </c>
      <c r="E17" s="24" t="s">
        <v>62</v>
      </c>
      <c r="F17" s="25" t="s">
        <v>17</v>
      </c>
    </row>
    <row r="18" spans="1:6" s="18" customFormat="1" ht="56.25" customHeight="1">
      <c r="A18" s="14">
        <f t="shared" si="0"/>
        <v>12</v>
      </c>
      <c r="B18" s="15">
        <v>44865</v>
      </c>
      <c r="C18" s="17" t="s">
        <v>30</v>
      </c>
      <c r="D18" s="17" t="s">
        <v>52</v>
      </c>
      <c r="E18" s="24" t="s">
        <v>61</v>
      </c>
      <c r="F18" s="25" t="s">
        <v>63</v>
      </c>
    </row>
    <row r="19" spans="1:6" s="18" customFormat="1" ht="47.25" customHeight="1">
      <c r="A19" s="14">
        <f t="shared" si="0"/>
        <v>13</v>
      </c>
      <c r="B19" s="15">
        <v>44865</v>
      </c>
      <c r="C19" s="17" t="s">
        <v>31</v>
      </c>
      <c r="D19" s="17" t="s">
        <v>52</v>
      </c>
      <c r="E19" s="24" t="s">
        <v>61</v>
      </c>
      <c r="F19" s="25" t="s">
        <v>64</v>
      </c>
    </row>
    <row r="20" spans="1:6" s="18" customFormat="1" ht="57" customHeight="1">
      <c r="A20" s="14">
        <f t="shared" si="0"/>
        <v>14</v>
      </c>
      <c r="B20" s="20">
        <v>44865</v>
      </c>
      <c r="C20" s="19" t="s">
        <v>32</v>
      </c>
      <c r="D20" s="19" t="s">
        <v>53</v>
      </c>
      <c r="E20" s="26" t="s">
        <v>61</v>
      </c>
      <c r="F20" s="27" t="s">
        <v>65</v>
      </c>
    </row>
    <row r="21" spans="1:6" s="18" customFormat="1" ht="51" customHeight="1">
      <c r="A21" s="14">
        <f t="shared" si="0"/>
        <v>15</v>
      </c>
      <c r="B21" s="20">
        <v>44872</v>
      </c>
      <c r="C21" s="19" t="s">
        <v>33</v>
      </c>
      <c r="D21" s="19" t="s">
        <v>54</v>
      </c>
      <c r="E21" s="26" t="s">
        <v>62</v>
      </c>
      <c r="F21" s="27" t="s">
        <v>66</v>
      </c>
    </row>
    <row r="22" spans="1:6" s="18" customFormat="1" ht="79.5" customHeight="1">
      <c r="A22" s="14">
        <f t="shared" si="0"/>
        <v>16</v>
      </c>
      <c r="B22" s="20">
        <v>44872</v>
      </c>
      <c r="C22" s="19" t="s">
        <v>34</v>
      </c>
      <c r="D22" s="19" t="s">
        <v>55</v>
      </c>
      <c r="E22" s="26" t="s">
        <v>61</v>
      </c>
      <c r="F22" s="27" t="s">
        <v>67</v>
      </c>
    </row>
    <row r="23" spans="1:6" s="18" customFormat="1" ht="78.75" customHeight="1">
      <c r="A23" s="14">
        <f t="shared" si="0"/>
        <v>17</v>
      </c>
      <c r="B23" s="20">
        <v>44872</v>
      </c>
      <c r="C23" s="19" t="s">
        <v>35</v>
      </c>
      <c r="D23" s="19" t="s">
        <v>56</v>
      </c>
      <c r="E23" s="26" t="s">
        <v>61</v>
      </c>
      <c r="F23" s="27" t="s">
        <v>68</v>
      </c>
    </row>
    <row r="24" spans="1:6" s="18" customFormat="1" ht="57" customHeight="1">
      <c r="A24" s="14">
        <f t="shared" si="0"/>
        <v>18</v>
      </c>
      <c r="B24" s="20">
        <v>44875</v>
      </c>
      <c r="C24" s="19" t="s">
        <v>36</v>
      </c>
      <c r="D24" s="19" t="s">
        <v>57</v>
      </c>
      <c r="E24" s="26" t="s">
        <v>61</v>
      </c>
      <c r="F24" s="27" t="s">
        <v>69</v>
      </c>
    </row>
    <row r="25" spans="1:6" s="18" customFormat="1" ht="50.25" customHeight="1">
      <c r="A25" s="14">
        <f t="shared" si="0"/>
        <v>19</v>
      </c>
      <c r="B25" s="20">
        <v>44882</v>
      </c>
      <c r="C25" s="19" t="s">
        <v>37</v>
      </c>
      <c r="D25" s="19" t="s">
        <v>58</v>
      </c>
      <c r="E25" s="26" t="s">
        <v>61</v>
      </c>
      <c r="F25" s="27" t="s">
        <v>70</v>
      </c>
    </row>
    <row r="26" spans="1:6" s="18" customFormat="1" ht="50.25" customHeight="1">
      <c r="A26" s="14">
        <f t="shared" si="0"/>
        <v>20</v>
      </c>
      <c r="B26" s="20">
        <v>44882</v>
      </c>
      <c r="C26" s="19" t="s">
        <v>38</v>
      </c>
      <c r="D26" s="19" t="s">
        <v>59</v>
      </c>
      <c r="E26" s="26" t="s">
        <v>61</v>
      </c>
      <c r="F26" s="27" t="s">
        <v>71</v>
      </c>
    </row>
    <row r="27" spans="1:6" s="18" customFormat="1" ht="64.5" customHeight="1">
      <c r="A27" s="14">
        <f t="shared" si="0"/>
        <v>21</v>
      </c>
      <c r="B27" s="20">
        <v>44889</v>
      </c>
      <c r="C27" s="19" t="s">
        <v>39</v>
      </c>
      <c r="D27" s="19" t="s">
        <v>59</v>
      </c>
      <c r="E27" s="26" t="s">
        <v>62</v>
      </c>
      <c r="F27" s="27" t="s">
        <v>72</v>
      </c>
    </row>
    <row r="28" spans="1:6" s="18" customFormat="1" ht="51" customHeight="1">
      <c r="A28" s="14">
        <f t="shared" si="0"/>
        <v>22</v>
      </c>
      <c r="B28" s="20">
        <v>44895</v>
      </c>
      <c r="C28" s="19" t="s">
        <v>40</v>
      </c>
      <c r="D28" s="19" t="s">
        <v>60</v>
      </c>
      <c r="E28" s="26" t="s">
        <v>61</v>
      </c>
      <c r="F28" s="27" t="s">
        <v>73</v>
      </c>
    </row>
  </sheetData>
  <mergeCells count="3">
    <mergeCell ref="A2:F2"/>
    <mergeCell ref="A3:F3"/>
    <mergeCell ref="A4:F4"/>
  </mergeCells>
  <pageMargins left="0.9055118110236221" right="0.39370078740157483" top="0.94488188976377963" bottom="0.82677165354330717" header="0.59055118110236227" footer="0.70866141732283472"/>
  <pageSetup scale="3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Patentes </vt:lpstr>
      <vt:lpstr>'Patentes '!Área_de_impresión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Beltran Garcia</dc:creator>
  <cp:lastModifiedBy>Herminia Cerda</cp:lastModifiedBy>
  <cp:lastPrinted>2020-04-17T19:33:13Z</cp:lastPrinted>
  <dcterms:created xsi:type="dcterms:W3CDTF">2013-09-04T20:24:37Z</dcterms:created>
  <dcterms:modified xsi:type="dcterms:W3CDTF">2023-02-09T19:53:42Z</dcterms:modified>
</cp:coreProperties>
</file>